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</sheets>
  <definedNames>
    <definedName name="_xlnm._FilterDatabase" localSheetId="0" hidden="1">Sheet1!$A$1:$L$71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<sst xmlns="http://schemas.openxmlformats.org/spreadsheetml/2006/main" count="298" uniqueCount="159">
  <si>
    <r>
      <rPr>
        <sz val="14"/>
        <rFont val="方正仿宋_GBK"/>
        <charset val="134"/>
      </rPr>
      <t>附件</t>
    </r>
    <r>
      <rPr>
        <sz val="14"/>
        <rFont val="Times New Roman"/>
        <charset val="134"/>
      </rPr>
      <t>1</t>
    </r>
  </si>
  <si>
    <t>技工学校补贴性职业（工种）目录</t>
  </si>
  <si>
    <t>序号</t>
  </si>
  <si>
    <t>区县</t>
  </si>
  <si>
    <t>学校名称</t>
  </si>
  <si>
    <t>单位代码</t>
  </si>
  <si>
    <t>学校性质</t>
  </si>
  <si>
    <t>职业代码</t>
  </si>
  <si>
    <t>职业名称</t>
  </si>
  <si>
    <r>
      <rPr>
        <sz val="14"/>
        <rFont val="方正黑体_GBK"/>
        <charset val="134"/>
      </rPr>
      <t>工种</t>
    </r>
    <r>
      <rPr>
        <sz val="14"/>
        <rFont val="Times New Roman"/>
        <charset val="134"/>
      </rPr>
      <t>/</t>
    </r>
    <r>
      <rPr>
        <sz val="14"/>
        <rFont val="方正黑体_GBK"/>
        <charset val="134"/>
      </rPr>
      <t>职业</t>
    </r>
    <r>
      <rPr>
        <sz val="14"/>
        <rFont val="Times New Roman"/>
        <charset val="134"/>
      </rPr>
      <t xml:space="preserve">
</t>
    </r>
    <r>
      <rPr>
        <sz val="14"/>
        <rFont val="方正黑体_GBK"/>
        <charset val="134"/>
      </rPr>
      <t>方向名称</t>
    </r>
  </si>
  <si>
    <t>技能等级</t>
  </si>
  <si>
    <t>联系人</t>
  </si>
  <si>
    <t>联系电话</t>
  </si>
  <si>
    <t>学校地址</t>
  </si>
  <si>
    <t>米东区</t>
  </si>
  <si>
    <t>米东区技工学校</t>
  </si>
  <si>
    <t>12650109MB1K510194</t>
  </si>
  <si>
    <t>公办学校</t>
  </si>
  <si>
    <t>4-01-06-01</t>
  </si>
  <si>
    <r>
      <rPr>
        <sz val="12"/>
        <rFont val="方正仿宋_GBK"/>
        <charset val="134"/>
      </rPr>
      <t>电子商务师</t>
    </r>
    <r>
      <rPr>
        <sz val="12"/>
        <rFont val="Times New Roman"/>
        <charset val="0"/>
      </rPr>
      <t>S</t>
    </r>
  </si>
  <si>
    <r>
      <rPr>
        <sz val="12"/>
        <rFont val="Times New Roman"/>
        <charset val="0"/>
      </rPr>
      <t>5</t>
    </r>
    <r>
      <rPr>
        <sz val="12"/>
        <rFont val="方正仿宋_GBK"/>
        <charset val="134"/>
      </rPr>
      <t>、</t>
    </r>
    <r>
      <rPr>
        <sz val="12"/>
        <rFont val="Times New Roman"/>
        <charset val="0"/>
      </rPr>
      <t>4</t>
    </r>
  </si>
  <si>
    <t>李老师</t>
  </si>
  <si>
    <r>
      <rPr>
        <sz val="12"/>
        <rFont val="方正仿宋_GBK"/>
        <charset val="134"/>
      </rPr>
      <t>乌鲁木齐市米东区三道坝镇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东滩村</t>
    </r>
  </si>
  <si>
    <t>4-01-06-02</t>
  </si>
  <si>
    <r>
      <rPr>
        <sz val="12"/>
        <rFont val="方正仿宋_GBK"/>
        <charset val="134"/>
      </rPr>
      <t>互联网营销师</t>
    </r>
    <r>
      <rPr>
        <sz val="12"/>
        <rFont val="Times New Roman"/>
        <charset val="0"/>
      </rPr>
      <t>S</t>
    </r>
  </si>
  <si>
    <t>4-03-02-05</t>
  </si>
  <si>
    <t>餐厅服务员</t>
  </si>
  <si>
    <t>4-12-02-01</t>
  </si>
  <si>
    <t>计算机维修工</t>
  </si>
  <si>
    <t>6-18-02-04</t>
  </si>
  <si>
    <t>焊工</t>
  </si>
  <si>
    <t>6-20-01-01</t>
  </si>
  <si>
    <t>装配钳工</t>
  </si>
  <si>
    <r>
      <rPr>
        <sz val="12"/>
        <rFont val="方正仿宋_GBK"/>
        <charset val="134"/>
      </rPr>
      <t>经开区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（头屯河区）</t>
    </r>
  </si>
  <si>
    <r>
      <rPr>
        <sz val="12"/>
        <rFont val="方正仿宋_GBK"/>
        <charset val="134"/>
      </rPr>
      <t>经济技术开发区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（头屯河区）技工学校</t>
    </r>
  </si>
  <si>
    <t>12650106MB1M6775XT</t>
  </si>
  <si>
    <t>6-31-01-03</t>
  </si>
  <si>
    <t>电工</t>
  </si>
  <si>
    <r>
      <rPr>
        <sz val="12"/>
        <rFont val="Times New Roman"/>
        <charset val="0"/>
      </rPr>
      <t>5</t>
    </r>
    <r>
      <rPr>
        <sz val="12"/>
        <rFont val="方正仿宋_GBK"/>
        <charset val="0"/>
      </rPr>
      <t>、</t>
    </r>
    <r>
      <rPr>
        <sz val="12"/>
        <rFont val="Times New Roman"/>
        <charset val="0"/>
      </rPr>
      <t>4</t>
    </r>
  </si>
  <si>
    <t>张老师</t>
  </si>
  <si>
    <r>
      <rPr>
        <sz val="12"/>
        <rFont val="方正仿宋_GBK"/>
        <charset val="134"/>
      </rPr>
      <t>乌鲁木齐经济技术开发区（乌鲁木齐市头屯河区）白鸟湖片区钰盛街</t>
    </r>
    <r>
      <rPr>
        <sz val="12"/>
        <rFont val="Times New Roman"/>
        <charset val="134"/>
      </rPr>
      <t>2118</t>
    </r>
    <r>
      <rPr>
        <sz val="12"/>
        <rFont val="方正仿宋_GBK"/>
        <charset val="134"/>
      </rPr>
      <t>号</t>
    </r>
  </si>
  <si>
    <r>
      <rPr>
        <sz val="12"/>
        <rFont val="方正仿宋_GBK"/>
        <charset val="134"/>
      </rPr>
      <t>电子商务师</t>
    </r>
    <r>
      <rPr>
        <sz val="12"/>
        <rFont val="Times New Roman"/>
        <charset val="134"/>
      </rPr>
      <t>S</t>
    </r>
  </si>
  <si>
    <t>4-07-03-04</t>
  </si>
  <si>
    <t>企业人力资源管理师</t>
  </si>
  <si>
    <t>4-10-01-05</t>
  </si>
  <si>
    <t>养老护理员</t>
  </si>
  <si>
    <r>
      <rPr>
        <sz val="12"/>
        <rFont val="方正仿宋_GBK"/>
        <charset val="134"/>
      </rPr>
      <t>互联网营销师</t>
    </r>
    <r>
      <rPr>
        <sz val="12"/>
        <rFont val="Times New Roman"/>
        <charset val="134"/>
      </rPr>
      <t>S</t>
    </r>
  </si>
  <si>
    <r>
      <rPr>
        <sz val="12"/>
        <rFont val="方正仿宋_GBK"/>
        <charset val="134"/>
      </rPr>
      <t>经开区</t>
    </r>
    <r>
      <rPr>
        <sz val="12"/>
        <rFont val="Times New Roman"/>
        <charset val="0"/>
      </rPr>
      <t xml:space="preserve">
</t>
    </r>
    <r>
      <rPr>
        <sz val="12"/>
        <rFont val="方正仿宋_GBK"/>
        <charset val="134"/>
      </rPr>
      <t>（头屯河区）</t>
    </r>
  </si>
  <si>
    <t>乌鲁木齐新东方
技工学校</t>
  </si>
  <si>
    <t>91650106MA79GEER3M</t>
  </si>
  <si>
    <t>民办学校</t>
  </si>
  <si>
    <t>4-03-02-01</t>
  </si>
  <si>
    <t>中式烹调师</t>
  </si>
  <si>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3</t>
    </r>
  </si>
  <si>
    <t>刘老师</t>
  </si>
  <si>
    <r>
      <rPr>
        <sz val="12"/>
        <rFont val="方正仿宋_GBK"/>
        <charset val="134"/>
      </rPr>
      <t>乌鲁木齐经济技术开发区（乌鲁木齐市头屯河区）
金屯路</t>
    </r>
    <r>
      <rPr>
        <sz val="12"/>
        <rFont val="Times New Roman"/>
        <charset val="134"/>
      </rPr>
      <t>19</t>
    </r>
    <r>
      <rPr>
        <sz val="12"/>
        <rFont val="方正仿宋_GBK"/>
        <charset val="134"/>
      </rPr>
      <t>号</t>
    </r>
  </si>
  <si>
    <t>4-03-02-02</t>
  </si>
  <si>
    <t>中式面点师</t>
  </si>
  <si>
    <t>4-03-02-03</t>
  </si>
  <si>
    <t>西式烹调师</t>
  </si>
  <si>
    <t>4-03-02-04</t>
  </si>
  <si>
    <t>西式面点师</t>
  </si>
  <si>
    <r>
      <rPr>
        <sz val="12"/>
        <rFont val="方正仿宋_GBK"/>
        <charset val="134"/>
      </rPr>
      <t>乌鲁木齐市城市科技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技工学校</t>
    </r>
  </si>
  <si>
    <t>52650100MJX464230K</t>
  </si>
  <si>
    <t>4-08-03-04</t>
  </si>
  <si>
    <r>
      <rPr>
        <sz val="12"/>
        <rFont val="方正仿宋_GBK"/>
        <charset val="134"/>
      </rPr>
      <t>工程测量员</t>
    </r>
    <r>
      <rPr>
        <sz val="12"/>
        <rFont val="Times New Roman"/>
        <charset val="0"/>
      </rPr>
      <t>S</t>
    </r>
  </si>
  <si>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4</t>
    </r>
  </si>
  <si>
    <r>
      <rPr>
        <sz val="12"/>
        <rFont val="方正仿宋_GBK"/>
        <charset val="134"/>
      </rPr>
      <t>乌鲁木齐经济技术开发区（乌鲁木齐市头屯河区）金岭西一路</t>
    </r>
    <r>
      <rPr>
        <sz val="12"/>
        <rFont val="Times New Roman"/>
        <charset val="134"/>
      </rPr>
      <t>399</t>
    </r>
    <r>
      <rPr>
        <sz val="12"/>
        <rFont val="方正仿宋_GBK"/>
        <charset val="134"/>
      </rPr>
      <t>号</t>
    </r>
  </si>
  <si>
    <t>新疆鑫金盾技工学校</t>
  </si>
  <si>
    <t>52650106336469400B</t>
  </si>
  <si>
    <r>
      <rPr>
        <sz val="12"/>
        <rFont val="方正仿宋_GBK"/>
        <charset val="134"/>
      </rPr>
      <t>乌鲁木齐经济技术开发区（乌鲁木齐市头屯河区）兵友路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号</t>
    </r>
  </si>
  <si>
    <t>4-10-01-03</t>
  </si>
  <si>
    <t>保育师</t>
  </si>
  <si>
    <t>托育师</t>
  </si>
  <si>
    <t>4-10-01-01</t>
  </si>
  <si>
    <t>婴幼儿发展引导员</t>
  </si>
  <si>
    <t>育婴员</t>
  </si>
  <si>
    <t>4-10-04-02</t>
  </si>
  <si>
    <t>保健按摩师</t>
  </si>
  <si>
    <r>
      <rPr>
        <sz val="12"/>
        <rFont val="Times New Roman"/>
        <charset val="0"/>
      </rPr>
      <t>5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4</t>
    </r>
  </si>
  <si>
    <t>创业培训</t>
  </si>
  <si>
    <r>
      <rPr>
        <sz val="12"/>
        <rFont val="方正仿宋_GBK"/>
        <charset val="134"/>
      </rPr>
      <t>创业意识培训（</t>
    </r>
    <r>
      <rPr>
        <sz val="12"/>
        <rFont val="Times New Roman"/>
        <charset val="134"/>
      </rPr>
      <t>SYB</t>
    </r>
    <r>
      <rPr>
        <sz val="12"/>
        <rFont val="方正仿宋_GBK"/>
        <charset val="134"/>
      </rPr>
      <t>）</t>
    </r>
  </si>
  <si>
    <t>无</t>
  </si>
  <si>
    <r>
      <rPr>
        <sz val="12"/>
        <rFont val="方正仿宋_GBK"/>
        <charset val="134"/>
      </rPr>
      <t>网络创业培训（</t>
    </r>
    <r>
      <rPr>
        <sz val="12"/>
        <rFont val="Times New Roman"/>
        <charset val="134"/>
      </rPr>
      <t>WLC</t>
    </r>
    <r>
      <rPr>
        <sz val="12"/>
        <rFont val="方正仿宋_GBK"/>
        <charset val="134"/>
      </rPr>
      <t>）</t>
    </r>
  </si>
  <si>
    <r>
      <rPr>
        <sz val="12"/>
        <rFont val="方正仿宋_GBK"/>
        <charset val="134"/>
      </rPr>
      <t>高新区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（新市区）</t>
    </r>
  </si>
  <si>
    <t>乌鲁木齐技师学院</t>
  </si>
  <si>
    <t>126501004576298374</t>
  </si>
  <si>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2</t>
    </r>
  </si>
  <si>
    <t>王老师</t>
  </si>
  <si>
    <r>
      <rPr>
        <sz val="12"/>
        <rFont val="方正仿宋_GBK"/>
        <charset val="134"/>
      </rPr>
      <t>乌鲁木齐市乌五公路</t>
    </r>
    <r>
      <rPr>
        <sz val="12"/>
        <rFont val="Times New Roman"/>
        <charset val="134"/>
      </rPr>
      <t>1499</t>
    </r>
    <r>
      <rPr>
        <sz val="12"/>
        <rFont val="方正仿宋_GBK"/>
        <charset val="134"/>
      </rPr>
      <t>号</t>
    </r>
  </si>
  <si>
    <t>4-12-01-01</t>
  </si>
  <si>
    <t>汽车维修工</t>
  </si>
  <si>
    <t>6-18-01-01</t>
  </si>
  <si>
    <t>车工</t>
  </si>
  <si>
    <t>6-18-01-02</t>
  </si>
  <si>
    <t>铣工</t>
  </si>
  <si>
    <r>
      <rPr>
        <sz val="12"/>
        <rFont val="方正仿宋_GBK"/>
        <charset val="134"/>
      </rPr>
      <t>创办企业培训（</t>
    </r>
    <r>
      <rPr>
        <sz val="12"/>
        <rFont val="Times New Roman"/>
        <charset val="134"/>
      </rPr>
      <t>SYB</t>
    </r>
    <r>
      <rPr>
        <sz val="12"/>
        <rFont val="方正仿宋_GBK"/>
        <charset val="134"/>
      </rPr>
      <t>）</t>
    </r>
  </si>
  <si>
    <r>
      <rPr>
        <sz val="12"/>
        <rFont val="方正仿宋_GBK"/>
        <charset val="134"/>
      </rPr>
      <t>高新区（新市区）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技工学校</t>
    </r>
  </si>
  <si>
    <t>12650104MB1H55885U</t>
  </si>
  <si>
    <r>
      <rPr>
        <sz val="12"/>
        <rFont val="Times New Roman"/>
        <charset val="0"/>
      </rPr>
      <t>5</t>
    </r>
    <r>
      <rPr>
        <sz val="12"/>
        <rFont val="宋体"/>
        <charset val="0"/>
      </rPr>
      <t>、</t>
    </r>
    <r>
      <rPr>
        <sz val="12"/>
        <rFont val="Times New Roman"/>
        <charset val="0"/>
      </rPr>
      <t>4</t>
    </r>
  </si>
  <si>
    <t>郭老师</t>
  </si>
  <si>
    <t>18699462070</t>
  </si>
  <si>
    <r>
      <rPr>
        <sz val="12"/>
        <rFont val="方正仿宋_GBK"/>
        <charset val="134"/>
      </rPr>
      <t xml:space="preserve">乌鲁木齐市高新区（新市区）技工学校北京北路
</t>
    </r>
    <r>
      <rPr>
        <sz val="12"/>
        <rFont val="Times New Roman"/>
        <charset val="134"/>
      </rPr>
      <t>4946</t>
    </r>
    <r>
      <rPr>
        <sz val="12"/>
        <rFont val="方正仿宋_GBK"/>
        <charset val="134"/>
      </rPr>
      <t>号</t>
    </r>
  </si>
  <si>
    <t>4</t>
  </si>
  <si>
    <t>5</t>
  </si>
  <si>
    <r>
      <rPr>
        <sz val="12"/>
        <rFont val="方正仿宋_GBK"/>
        <charset val="134"/>
      </rPr>
      <t>新疆供销技师学院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（新疆供销学校）</t>
    </r>
  </si>
  <si>
    <t>12650000458479367D</t>
  </si>
  <si>
    <t>周老师</t>
  </si>
  <si>
    <r>
      <rPr>
        <sz val="12"/>
        <rFont val="方正仿宋_GBK"/>
        <charset val="134"/>
      </rPr>
      <t>乌鲁木齐市高新区（新市区）河北东路</t>
    </r>
    <r>
      <rPr>
        <sz val="12"/>
        <rFont val="Times New Roman"/>
        <charset val="134"/>
      </rPr>
      <t>677</t>
    </r>
    <r>
      <rPr>
        <sz val="12"/>
        <rFont val="方正仿宋_GBK"/>
        <charset val="134"/>
      </rPr>
      <t>号</t>
    </r>
  </si>
  <si>
    <t>4-02-06-03</t>
  </si>
  <si>
    <r>
      <rPr>
        <sz val="12"/>
        <rFont val="方正仿宋_GBK"/>
        <charset val="134"/>
      </rPr>
      <t>物流服务师</t>
    </r>
    <r>
      <rPr>
        <sz val="12"/>
        <rFont val="Times New Roman"/>
        <charset val="134"/>
      </rPr>
      <t>L</t>
    </r>
  </si>
  <si>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2</t>
    </r>
  </si>
  <si>
    <t>4-02-06-05</t>
  </si>
  <si>
    <r>
      <rPr>
        <sz val="12"/>
        <rFont val="方正仿宋_GBK"/>
        <charset val="134"/>
      </rPr>
      <t>供应链管理师</t>
    </r>
    <r>
      <rPr>
        <sz val="12"/>
        <rFont val="Times New Roman"/>
        <charset val="134"/>
      </rPr>
      <t>S</t>
    </r>
  </si>
  <si>
    <t>4-03-02-07</t>
  </si>
  <si>
    <t>茶艺师</t>
  </si>
  <si>
    <t>沙依巴克区</t>
  </si>
  <si>
    <t>沙依巴克区技工学校</t>
  </si>
  <si>
    <t>12650103MB1P16445A</t>
  </si>
  <si>
    <t>张玉柱</t>
  </si>
  <si>
    <t>0991-5612831</t>
  </si>
  <si>
    <r>
      <rPr>
        <sz val="12"/>
        <rFont val="方正仿宋_GBK"/>
        <charset val="134"/>
      </rPr>
      <t>乌鲁木齐市沙依巴克区青峰路西七巷雅山郡南侧约</t>
    </r>
    <r>
      <rPr>
        <sz val="12"/>
        <rFont val="Times New Roman"/>
        <charset val="134"/>
      </rPr>
      <t>70m</t>
    </r>
  </si>
  <si>
    <t>4-10-03-01</t>
  </si>
  <si>
    <t>美容师</t>
  </si>
  <si>
    <t>保育员</t>
  </si>
  <si>
    <t>4-10-01-06</t>
  </si>
  <si>
    <t>家政服务员</t>
  </si>
  <si>
    <t>天山区</t>
  </si>
  <si>
    <t>天山区技工学校</t>
  </si>
  <si>
    <t>12650102MB1N2526XT</t>
  </si>
  <si>
    <t>阿老师</t>
  </si>
  <si>
    <r>
      <rPr>
        <sz val="12"/>
        <rFont val="方正仿宋_GBK"/>
        <charset val="134"/>
      </rPr>
      <t>乌鲁木齐市天山区燕儿窝路</t>
    </r>
    <r>
      <rPr>
        <sz val="12"/>
        <rFont val="Times New Roman"/>
        <charset val="134"/>
      </rPr>
      <t>130</t>
    </r>
    <r>
      <rPr>
        <sz val="12"/>
        <rFont val="方正仿宋_GBK"/>
        <charset val="134"/>
      </rPr>
      <t>号</t>
    </r>
  </si>
  <si>
    <t>4-07-05-01</t>
  </si>
  <si>
    <t>保安员</t>
  </si>
  <si>
    <t>6-30-05-01</t>
  </si>
  <si>
    <t>起重装卸机械操作工</t>
  </si>
  <si>
    <t>水磨沟区</t>
  </si>
  <si>
    <t>水磨沟区技工学校</t>
  </si>
  <si>
    <t>12650105MB1M682182</t>
  </si>
  <si>
    <t>闫老师</t>
  </si>
  <si>
    <r>
      <rPr>
        <sz val="12"/>
        <rFont val="方正仿宋_GBK"/>
        <charset val="134"/>
      </rPr>
      <t>乌鲁木齐市水磨沟鸿园北路</t>
    </r>
    <r>
      <rPr>
        <sz val="12"/>
        <rFont val="Times New Roman"/>
        <charset val="134"/>
      </rPr>
      <t>500</t>
    </r>
    <r>
      <rPr>
        <sz val="12"/>
        <rFont val="方正仿宋_GBK"/>
        <charset val="134"/>
      </rPr>
      <t>号</t>
    </r>
  </si>
  <si>
    <t>4-10-03-02</t>
  </si>
  <si>
    <t>美发师</t>
  </si>
  <si>
    <t>达坂城区</t>
  </si>
  <si>
    <t>达坂城区技工学校</t>
  </si>
  <si>
    <t>12650107MBIG02934M</t>
  </si>
  <si>
    <t>李积鹏</t>
  </si>
  <si>
    <t>0991-5919109</t>
  </si>
  <si>
    <r>
      <rPr>
        <sz val="12"/>
        <rFont val="方正仿宋_GBK"/>
        <charset val="134"/>
      </rPr>
      <t>乌鲁木齐市达坂城区盐湖街道盐湖街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号</t>
    </r>
  </si>
  <si>
    <t>乌鲁木齐县</t>
  </si>
  <si>
    <t>乌鲁木齐县技工学校</t>
  </si>
  <si>
    <t>12650121MB1H094080</t>
  </si>
  <si>
    <t>王特</t>
  </si>
  <si>
    <t>0991-5923011</t>
  </si>
  <si>
    <t>乌鲁木齐市乌鲁木齐县萨尔达坂乡雪莲谷社区原县二中校址</t>
  </si>
  <si>
    <t>新疆金领技工学校</t>
  </si>
  <si>
    <t>52650105320517025X</t>
  </si>
  <si>
    <t>甘老师</t>
  </si>
  <si>
    <r>
      <rPr>
        <sz val="12"/>
        <rFont val="方正仿宋_GBK"/>
        <charset val="134"/>
      </rPr>
      <t>乌鲁木齐县板房沟乡琴苑社区</t>
    </r>
    <r>
      <rPr>
        <sz val="12"/>
        <rFont val="Times New Roman"/>
        <charset val="134"/>
      </rPr>
      <t>272</t>
    </r>
    <r>
      <rPr>
        <sz val="12"/>
        <rFont val="方正仿宋_GBK"/>
        <charset val="134"/>
      </rPr>
      <t>号</t>
    </r>
    <r>
      <rPr>
        <sz val="12"/>
        <rFont val="Times New Roman"/>
        <charset val="134"/>
      </rPr>
      <t>/</t>
    </r>
    <r>
      <rPr>
        <sz val="12"/>
        <rFont val="方正仿宋_GBK"/>
        <charset val="134"/>
      </rPr>
      <t>乌鲁木齐县托里乡白建沟村</t>
    </r>
    <r>
      <rPr>
        <sz val="12"/>
        <rFont val="Times New Roman"/>
        <charset val="134"/>
      </rPr>
      <t>507</t>
    </r>
    <r>
      <rPr>
        <sz val="12"/>
        <rFont val="方正仿宋_GBK"/>
        <charset val="134"/>
      </rPr>
      <t>号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</si>
</sst>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Times New Roman"/>
      <charset val="134"/>
    </font>
    <font>
      <sz val="14"/>
      <name val="方正仿宋_GBK"/>
      <charset val="134"/>
    </font>
    <font>
      <sz val="14"/>
      <name val="Times New Roman"/>
      <charset val="134"/>
    </font>
    <font>
      <sz val="28"/>
      <name val="方正小标宋_GBK"/>
      <charset val="134"/>
    </font>
    <font>
      <sz val="28"/>
      <name val="Times New Roman"/>
      <charset val="134"/>
    </font>
    <font>
      <sz val="14"/>
      <name val="方正黑体_GBK"/>
      <charset val="134"/>
    </font>
    <font>
      <sz val="12"/>
      <name val="Times New Roman"/>
      <charset val="134"/>
    </font>
    <font>
      <sz val="12"/>
      <name val="方正仿宋_GBK"/>
      <charset val="0"/>
    </font>
    <font>
      <sz val="12"/>
      <name val="Times New Roman"/>
      <charset val="0"/>
    </font>
    <font>
      <sz val="12"/>
      <name val="方正仿宋_GBK"/>
      <charset val="134"/>
    </font>
    <font>
      <sz val="11"/>
      <name val="Times New Roman"/>
      <charset val="134"/>
    </font>
    <font>
      <b/>
      <sz val="12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8" fillId="2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10" borderId="9" applyNumberFormat="0" applyAlignment="0" applyProtection="0">
      <alignment vertical="center"/>
    </xf>
    <xf numFmtId="0" fontId="33" fillId="10" borderId="12" applyNumberFormat="0" applyAlignment="0" applyProtection="0">
      <alignment vertical="center"/>
    </xf>
    <xf numFmtId="0" fontId="29" fillId="23" borderId="13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11" fillId="0" borderId="1" xfId="49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12" fillId="0" borderId="1" xfId="0" applyFont="1" applyFill="1" applyBorder="1">
      <alignment vertical="center"/>
    </xf>
    <xf numFmtId="0" fontId="8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biaozhun.osta.org.cn/pdfview.html?code=13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1"/>
  <sheetViews>
    <sheetView tabSelected="1" zoomScale="85" zoomScaleNormal="85" workbookViewId="0">
      <selection activeCell="O8" sqref="O8"/>
    </sheetView>
  </sheetViews>
  <sheetFormatPr defaultColWidth="9" defaultRowHeight="15"/>
  <cols>
    <col min="1" max="1" width="6.5" style="2" customWidth="1"/>
    <col min="2" max="2" width="16.5583333333333" style="2" customWidth="1"/>
    <col min="3" max="3" width="23.5916666666667" style="2" customWidth="1"/>
    <col min="4" max="4" width="25.5833333333333" style="2" customWidth="1"/>
    <col min="5" max="5" width="13" style="2" customWidth="1"/>
    <col min="6" max="6" width="15.6333333333333" style="2" customWidth="1"/>
    <col min="7" max="7" width="25.4666666666667" style="2" customWidth="1"/>
    <col min="8" max="8" width="21.25" style="2" customWidth="1"/>
    <col min="9" max="9" width="16.4666666666667" style="2" customWidth="1"/>
    <col min="10" max="10" width="9.75" style="2" customWidth="1"/>
    <col min="11" max="11" width="18.9666666666667" style="2" customWidth="1"/>
    <col min="12" max="12" width="26.4083333333333" style="2" customWidth="1"/>
  </cols>
  <sheetData>
    <row r="1" ht="28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36.75" spans="1:12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36.75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s="1" customFormat="1" ht="19" customHeight="1" spans="1:12">
      <c r="A4" s="8">
        <f>MAX($A$3:A3)+1</f>
        <v>1</v>
      </c>
      <c r="B4" s="9" t="s">
        <v>14</v>
      </c>
      <c r="C4" s="9" t="s">
        <v>15</v>
      </c>
      <c r="D4" s="10" t="s">
        <v>16</v>
      </c>
      <c r="E4" s="9" t="s">
        <v>17</v>
      </c>
      <c r="F4" s="11" t="s">
        <v>18</v>
      </c>
      <c r="G4" s="12" t="s">
        <v>19</v>
      </c>
      <c r="H4" s="13"/>
      <c r="I4" s="11" t="s">
        <v>20</v>
      </c>
      <c r="J4" s="9" t="s">
        <v>21</v>
      </c>
      <c r="K4" s="10">
        <v>15109911608</v>
      </c>
      <c r="L4" s="12" t="s">
        <v>22</v>
      </c>
    </row>
    <row r="5" ht="19" customHeight="1" spans="1:12">
      <c r="A5" s="8"/>
      <c r="B5" s="10"/>
      <c r="C5" s="10"/>
      <c r="D5" s="10"/>
      <c r="E5" s="10"/>
      <c r="F5" s="10" t="s">
        <v>23</v>
      </c>
      <c r="G5" s="12" t="s">
        <v>24</v>
      </c>
      <c r="H5" s="13"/>
      <c r="I5" s="11" t="s">
        <v>20</v>
      </c>
      <c r="J5" s="10"/>
      <c r="K5" s="10"/>
      <c r="L5" s="12"/>
    </row>
    <row r="6" ht="19" customHeight="1" spans="1:12">
      <c r="A6" s="8"/>
      <c r="B6" s="10"/>
      <c r="C6" s="10"/>
      <c r="D6" s="10"/>
      <c r="E6" s="10"/>
      <c r="F6" s="10" t="s">
        <v>25</v>
      </c>
      <c r="G6" s="14" t="s">
        <v>26</v>
      </c>
      <c r="H6" s="13"/>
      <c r="I6" s="11" t="s">
        <v>20</v>
      </c>
      <c r="J6" s="10"/>
      <c r="K6" s="10"/>
      <c r="L6" s="12"/>
    </row>
    <row r="7" ht="19" customHeight="1" spans="1:12">
      <c r="A7" s="8"/>
      <c r="B7" s="10"/>
      <c r="C7" s="10"/>
      <c r="D7" s="10"/>
      <c r="E7" s="10"/>
      <c r="F7" s="10" t="s">
        <v>27</v>
      </c>
      <c r="G7" s="12" t="s">
        <v>28</v>
      </c>
      <c r="H7" s="10"/>
      <c r="I7" s="10" t="s">
        <v>20</v>
      </c>
      <c r="J7" s="10"/>
      <c r="K7" s="10"/>
      <c r="L7" s="12"/>
    </row>
    <row r="8" ht="19" customHeight="1" spans="1:12">
      <c r="A8" s="8"/>
      <c r="B8" s="10"/>
      <c r="C8" s="10"/>
      <c r="D8" s="10"/>
      <c r="E8" s="10"/>
      <c r="F8" s="10" t="s">
        <v>29</v>
      </c>
      <c r="G8" s="14" t="s">
        <v>30</v>
      </c>
      <c r="H8" s="13"/>
      <c r="I8" s="10" t="s">
        <v>20</v>
      </c>
      <c r="J8" s="10"/>
      <c r="K8" s="10"/>
      <c r="L8" s="12"/>
    </row>
    <row r="9" ht="19" customHeight="1" spans="1:12">
      <c r="A9" s="8"/>
      <c r="B9" s="10"/>
      <c r="C9" s="10"/>
      <c r="D9" s="10"/>
      <c r="E9" s="10"/>
      <c r="F9" s="10" t="s">
        <v>31</v>
      </c>
      <c r="G9" s="14" t="s">
        <v>32</v>
      </c>
      <c r="H9" s="13"/>
      <c r="I9" s="11" t="s">
        <v>20</v>
      </c>
      <c r="J9" s="10"/>
      <c r="K9" s="10"/>
      <c r="L9" s="12"/>
    </row>
    <row r="10" s="1" customFormat="1" ht="19" customHeight="1" spans="1:12">
      <c r="A10" s="15">
        <f>MAX($A$3:A9)+1</f>
        <v>2</v>
      </c>
      <c r="B10" s="16" t="s">
        <v>33</v>
      </c>
      <c r="C10" s="16" t="s">
        <v>34</v>
      </c>
      <c r="D10" s="17" t="s">
        <v>35</v>
      </c>
      <c r="E10" s="16" t="s">
        <v>17</v>
      </c>
      <c r="F10" s="18" t="s">
        <v>36</v>
      </c>
      <c r="G10" s="12" t="s">
        <v>37</v>
      </c>
      <c r="H10" s="18"/>
      <c r="I10" s="11" t="s">
        <v>38</v>
      </c>
      <c r="J10" s="35" t="s">
        <v>39</v>
      </c>
      <c r="K10" s="15">
        <v>15276867788</v>
      </c>
      <c r="L10" s="16" t="s">
        <v>40</v>
      </c>
    </row>
    <row r="11" ht="19" customHeight="1" spans="1:12">
      <c r="A11" s="15"/>
      <c r="B11" s="17"/>
      <c r="C11" s="17"/>
      <c r="D11" s="17"/>
      <c r="E11" s="17"/>
      <c r="F11" s="19" t="s">
        <v>18</v>
      </c>
      <c r="G11" s="20" t="s">
        <v>41</v>
      </c>
      <c r="H11" s="18"/>
      <c r="I11" s="11" t="s">
        <v>38</v>
      </c>
      <c r="J11" s="15"/>
      <c r="K11" s="15"/>
      <c r="L11" s="17"/>
    </row>
    <row r="12" ht="19" customHeight="1" spans="1:12">
      <c r="A12" s="15"/>
      <c r="B12" s="17"/>
      <c r="C12" s="17"/>
      <c r="D12" s="17"/>
      <c r="E12" s="17"/>
      <c r="F12" s="18" t="s">
        <v>42</v>
      </c>
      <c r="G12" s="12" t="s">
        <v>43</v>
      </c>
      <c r="H12" s="18"/>
      <c r="I12" s="36">
        <v>4</v>
      </c>
      <c r="J12" s="15"/>
      <c r="K12" s="15"/>
      <c r="L12" s="17"/>
    </row>
    <row r="13" ht="19" customHeight="1" spans="1:12">
      <c r="A13" s="15"/>
      <c r="B13" s="17"/>
      <c r="C13" s="17"/>
      <c r="D13" s="17"/>
      <c r="E13" s="17"/>
      <c r="F13" s="18" t="s">
        <v>44</v>
      </c>
      <c r="G13" s="12" t="s">
        <v>45</v>
      </c>
      <c r="H13" s="18"/>
      <c r="I13" s="11" t="s">
        <v>38</v>
      </c>
      <c r="J13" s="15"/>
      <c r="K13" s="15"/>
      <c r="L13" s="17"/>
    </row>
    <row r="14" ht="19" customHeight="1" spans="1:12">
      <c r="A14" s="15"/>
      <c r="B14" s="17"/>
      <c r="C14" s="17"/>
      <c r="D14" s="17"/>
      <c r="E14" s="17"/>
      <c r="F14" s="18" t="s">
        <v>23</v>
      </c>
      <c r="G14" s="12" t="s">
        <v>46</v>
      </c>
      <c r="H14" s="18"/>
      <c r="I14" s="11" t="s">
        <v>38</v>
      </c>
      <c r="J14" s="15"/>
      <c r="K14" s="15"/>
      <c r="L14" s="17"/>
    </row>
    <row r="15" ht="20" customHeight="1" spans="1:12">
      <c r="A15" s="21">
        <f>MAX($A$3:A14)+1</f>
        <v>3</v>
      </c>
      <c r="B15" s="20" t="s">
        <v>47</v>
      </c>
      <c r="C15" s="20" t="s">
        <v>48</v>
      </c>
      <c r="D15" s="21" t="s">
        <v>49</v>
      </c>
      <c r="E15" s="22" t="s">
        <v>50</v>
      </c>
      <c r="F15" s="10" t="s">
        <v>51</v>
      </c>
      <c r="G15" s="12" t="s">
        <v>52</v>
      </c>
      <c r="H15" s="10"/>
      <c r="I15" s="18" t="s">
        <v>53</v>
      </c>
      <c r="J15" s="20" t="s">
        <v>54</v>
      </c>
      <c r="K15" s="21">
        <v>13899820446</v>
      </c>
      <c r="L15" s="20" t="s">
        <v>55</v>
      </c>
    </row>
    <row r="16" ht="20" customHeight="1" spans="1:12">
      <c r="A16" s="23"/>
      <c r="B16" s="23"/>
      <c r="C16" s="23"/>
      <c r="D16" s="23"/>
      <c r="E16" s="24"/>
      <c r="F16" s="10" t="s">
        <v>56</v>
      </c>
      <c r="G16" s="12" t="s">
        <v>57</v>
      </c>
      <c r="H16" s="10"/>
      <c r="I16" s="18" t="s">
        <v>53</v>
      </c>
      <c r="J16" s="23"/>
      <c r="K16" s="23"/>
      <c r="L16" s="23"/>
    </row>
    <row r="17" ht="20" customHeight="1" spans="1:12">
      <c r="A17" s="23"/>
      <c r="B17" s="23"/>
      <c r="C17" s="23"/>
      <c r="D17" s="23"/>
      <c r="E17" s="24"/>
      <c r="F17" s="10" t="s">
        <v>58</v>
      </c>
      <c r="G17" s="12" t="s">
        <v>59</v>
      </c>
      <c r="H17" s="10"/>
      <c r="I17" s="18" t="s">
        <v>53</v>
      </c>
      <c r="J17" s="23"/>
      <c r="K17" s="23"/>
      <c r="L17" s="23"/>
    </row>
    <row r="18" ht="20" customHeight="1" spans="1:12">
      <c r="A18" s="25"/>
      <c r="B18" s="25"/>
      <c r="C18" s="25"/>
      <c r="D18" s="25"/>
      <c r="E18" s="26"/>
      <c r="F18" s="10" t="s">
        <v>60</v>
      </c>
      <c r="G18" s="12" t="s">
        <v>61</v>
      </c>
      <c r="H18" s="10"/>
      <c r="I18" s="18" t="s">
        <v>53</v>
      </c>
      <c r="J18" s="25"/>
      <c r="K18" s="25"/>
      <c r="L18" s="25"/>
    </row>
    <row r="19" ht="56" customHeight="1" spans="1:12">
      <c r="A19" s="10">
        <f>MAX($A$3:A18)+1</f>
        <v>4</v>
      </c>
      <c r="B19" s="12" t="s">
        <v>47</v>
      </c>
      <c r="C19" s="12" t="s">
        <v>62</v>
      </c>
      <c r="D19" s="10" t="s">
        <v>63</v>
      </c>
      <c r="E19" s="27" t="s">
        <v>50</v>
      </c>
      <c r="F19" s="10" t="s">
        <v>64</v>
      </c>
      <c r="G19" s="12" t="s">
        <v>65</v>
      </c>
      <c r="H19" s="10"/>
      <c r="I19" s="18" t="s">
        <v>66</v>
      </c>
      <c r="J19" s="12" t="s">
        <v>21</v>
      </c>
      <c r="K19" s="10">
        <v>18729093763</v>
      </c>
      <c r="L19" s="37" t="s">
        <v>67</v>
      </c>
    </row>
    <row r="20" ht="20" customHeight="1" spans="1:12">
      <c r="A20" s="10">
        <f>MAX($A$3:A19)+1</f>
        <v>5</v>
      </c>
      <c r="B20" s="12" t="s">
        <v>33</v>
      </c>
      <c r="C20" s="12" t="s">
        <v>68</v>
      </c>
      <c r="D20" s="11" t="s">
        <v>69</v>
      </c>
      <c r="E20" s="12" t="s">
        <v>50</v>
      </c>
      <c r="F20" s="11" t="s">
        <v>44</v>
      </c>
      <c r="G20" s="12" t="s">
        <v>45</v>
      </c>
      <c r="H20" s="10"/>
      <c r="I20" s="18" t="s">
        <v>66</v>
      </c>
      <c r="J20" s="12" t="s">
        <v>21</v>
      </c>
      <c r="K20" s="10">
        <v>17609050181</v>
      </c>
      <c r="L20" s="12" t="s">
        <v>70</v>
      </c>
    </row>
    <row r="21" ht="20" customHeight="1" spans="1:12">
      <c r="A21" s="10"/>
      <c r="B21" s="18"/>
      <c r="C21" s="18"/>
      <c r="D21" s="11"/>
      <c r="E21" s="18"/>
      <c r="F21" s="10" t="s">
        <v>71</v>
      </c>
      <c r="G21" s="12" t="s">
        <v>72</v>
      </c>
      <c r="H21" s="12" t="s">
        <v>73</v>
      </c>
      <c r="I21" s="18" t="s">
        <v>66</v>
      </c>
      <c r="J21" s="18"/>
      <c r="K21" s="10"/>
      <c r="L21" s="18"/>
    </row>
    <row r="22" ht="20" customHeight="1" spans="1:12">
      <c r="A22" s="10"/>
      <c r="B22" s="18"/>
      <c r="C22" s="18"/>
      <c r="D22" s="11"/>
      <c r="E22" s="18"/>
      <c r="F22" s="11" t="s">
        <v>74</v>
      </c>
      <c r="G22" s="12" t="s">
        <v>75</v>
      </c>
      <c r="H22" s="12" t="s">
        <v>76</v>
      </c>
      <c r="I22" s="18">
        <v>4</v>
      </c>
      <c r="J22" s="18"/>
      <c r="K22" s="10"/>
      <c r="L22" s="18"/>
    </row>
    <row r="23" ht="20" customHeight="1" spans="1:12">
      <c r="A23" s="10"/>
      <c r="B23" s="18"/>
      <c r="C23" s="18"/>
      <c r="D23" s="11"/>
      <c r="E23" s="18"/>
      <c r="F23" s="11" t="s">
        <v>77</v>
      </c>
      <c r="G23" s="12" t="s">
        <v>78</v>
      </c>
      <c r="H23" s="18"/>
      <c r="I23" s="11" t="s">
        <v>79</v>
      </c>
      <c r="J23" s="18"/>
      <c r="K23" s="10"/>
      <c r="L23" s="18"/>
    </row>
    <row r="24" ht="20" customHeight="1" spans="1:12">
      <c r="A24" s="10"/>
      <c r="B24" s="18"/>
      <c r="C24" s="18"/>
      <c r="D24" s="11"/>
      <c r="E24" s="18"/>
      <c r="F24" s="22" t="s">
        <v>80</v>
      </c>
      <c r="G24" s="12" t="s">
        <v>81</v>
      </c>
      <c r="H24" s="18"/>
      <c r="I24" s="38" t="s">
        <v>82</v>
      </c>
      <c r="J24" s="18"/>
      <c r="K24" s="10"/>
      <c r="L24" s="18"/>
    </row>
    <row r="25" ht="20" customHeight="1" spans="1:12">
      <c r="A25" s="10"/>
      <c r="B25" s="18"/>
      <c r="C25" s="18"/>
      <c r="D25" s="11"/>
      <c r="E25" s="18"/>
      <c r="F25" s="28"/>
      <c r="G25" s="27" t="s">
        <v>83</v>
      </c>
      <c r="H25" s="29"/>
      <c r="I25" s="39"/>
      <c r="J25" s="18"/>
      <c r="K25" s="10"/>
      <c r="L25" s="18"/>
    </row>
    <row r="26" ht="20" customHeight="1" spans="1:12">
      <c r="A26" s="19">
        <f>MAX($A$3:A25)+1</f>
        <v>6</v>
      </c>
      <c r="B26" s="20" t="s">
        <v>84</v>
      </c>
      <c r="C26" s="20" t="s">
        <v>85</v>
      </c>
      <c r="D26" s="46" t="s">
        <v>86</v>
      </c>
      <c r="E26" s="20" t="s">
        <v>17</v>
      </c>
      <c r="F26" s="18" t="s">
        <v>36</v>
      </c>
      <c r="G26" s="12" t="s">
        <v>37</v>
      </c>
      <c r="H26" s="18"/>
      <c r="I26" s="18" t="s">
        <v>87</v>
      </c>
      <c r="J26" s="20" t="s">
        <v>88</v>
      </c>
      <c r="K26" s="19">
        <v>18099177377</v>
      </c>
      <c r="L26" s="20" t="s">
        <v>89</v>
      </c>
    </row>
    <row r="27" ht="20" customHeight="1" spans="1:12">
      <c r="A27" s="17"/>
      <c r="B27" s="17"/>
      <c r="C27" s="17"/>
      <c r="D27" s="17"/>
      <c r="E27" s="17"/>
      <c r="F27" s="18" t="s">
        <v>90</v>
      </c>
      <c r="G27" s="12" t="s">
        <v>91</v>
      </c>
      <c r="H27" s="18"/>
      <c r="I27" s="18" t="s">
        <v>87</v>
      </c>
      <c r="J27" s="17"/>
      <c r="K27" s="17"/>
      <c r="L27" s="17"/>
    </row>
    <row r="28" ht="20" customHeight="1" spans="1:12">
      <c r="A28" s="17"/>
      <c r="B28" s="17"/>
      <c r="C28" s="17"/>
      <c r="D28" s="17"/>
      <c r="E28" s="17"/>
      <c r="F28" s="18" t="s">
        <v>51</v>
      </c>
      <c r="G28" s="12" t="s">
        <v>52</v>
      </c>
      <c r="H28" s="18"/>
      <c r="I28" s="18" t="s">
        <v>87</v>
      </c>
      <c r="J28" s="17"/>
      <c r="K28" s="17"/>
      <c r="L28" s="17"/>
    </row>
    <row r="29" ht="20" customHeight="1" spans="1:12">
      <c r="A29" s="17"/>
      <c r="B29" s="17"/>
      <c r="C29" s="17"/>
      <c r="D29" s="17"/>
      <c r="E29" s="17"/>
      <c r="F29" s="18" t="s">
        <v>56</v>
      </c>
      <c r="G29" s="12" t="s">
        <v>57</v>
      </c>
      <c r="H29" s="18"/>
      <c r="I29" s="18" t="s">
        <v>87</v>
      </c>
      <c r="J29" s="17"/>
      <c r="K29" s="17"/>
      <c r="L29" s="17"/>
    </row>
    <row r="30" ht="20" customHeight="1" spans="1:12">
      <c r="A30" s="17"/>
      <c r="B30" s="17"/>
      <c r="C30" s="17"/>
      <c r="D30" s="17"/>
      <c r="E30" s="17"/>
      <c r="F30" s="18" t="s">
        <v>60</v>
      </c>
      <c r="G30" s="12" t="s">
        <v>61</v>
      </c>
      <c r="H30" s="18"/>
      <c r="I30" s="18" t="s">
        <v>87</v>
      </c>
      <c r="J30" s="17"/>
      <c r="K30" s="17"/>
      <c r="L30" s="17"/>
    </row>
    <row r="31" ht="20" customHeight="1" spans="1:12">
      <c r="A31" s="17"/>
      <c r="B31" s="17"/>
      <c r="C31" s="17"/>
      <c r="D31" s="17"/>
      <c r="E31" s="17"/>
      <c r="F31" s="18" t="s">
        <v>29</v>
      </c>
      <c r="G31" s="12" t="s">
        <v>30</v>
      </c>
      <c r="H31" s="18"/>
      <c r="I31" s="18" t="s">
        <v>87</v>
      </c>
      <c r="J31" s="17"/>
      <c r="K31" s="17"/>
      <c r="L31" s="17"/>
    </row>
    <row r="32" ht="20" customHeight="1" spans="1:12">
      <c r="A32" s="17"/>
      <c r="B32" s="17"/>
      <c r="C32" s="17"/>
      <c r="D32" s="17"/>
      <c r="E32" s="17"/>
      <c r="F32" s="18" t="s">
        <v>92</v>
      </c>
      <c r="G32" s="12" t="s">
        <v>93</v>
      </c>
      <c r="H32" s="18"/>
      <c r="I32" s="18" t="s">
        <v>87</v>
      </c>
      <c r="J32" s="17"/>
      <c r="K32" s="17"/>
      <c r="L32" s="17"/>
    </row>
    <row r="33" ht="20" customHeight="1" spans="1:12">
      <c r="A33" s="17"/>
      <c r="B33" s="17"/>
      <c r="C33" s="17"/>
      <c r="D33" s="17"/>
      <c r="E33" s="17"/>
      <c r="F33" s="18" t="s">
        <v>31</v>
      </c>
      <c r="G33" s="12" t="s">
        <v>32</v>
      </c>
      <c r="H33" s="18"/>
      <c r="I33" s="18" t="s">
        <v>87</v>
      </c>
      <c r="J33" s="17"/>
      <c r="K33" s="17"/>
      <c r="L33" s="17"/>
    </row>
    <row r="34" ht="20" customHeight="1" spans="1:12">
      <c r="A34" s="17"/>
      <c r="B34" s="17"/>
      <c r="C34" s="17"/>
      <c r="D34" s="17"/>
      <c r="E34" s="17"/>
      <c r="F34" s="18" t="s">
        <v>94</v>
      </c>
      <c r="G34" s="12" t="s">
        <v>95</v>
      </c>
      <c r="H34" s="18"/>
      <c r="I34" s="18" t="s">
        <v>87</v>
      </c>
      <c r="J34" s="17"/>
      <c r="K34" s="17"/>
      <c r="L34" s="17"/>
    </row>
    <row r="35" ht="20" customHeight="1" spans="1:12">
      <c r="A35" s="17"/>
      <c r="B35" s="17"/>
      <c r="C35" s="17"/>
      <c r="D35" s="17"/>
      <c r="E35" s="17"/>
      <c r="F35" s="20" t="s">
        <v>80</v>
      </c>
      <c r="G35" s="12" t="s">
        <v>96</v>
      </c>
      <c r="H35" s="18"/>
      <c r="I35" s="20" t="s">
        <v>82</v>
      </c>
      <c r="J35" s="17"/>
      <c r="K35" s="17"/>
      <c r="L35" s="17"/>
    </row>
    <row r="36" ht="20" customHeight="1" spans="1:12">
      <c r="A36" s="30"/>
      <c r="B36" s="30"/>
      <c r="C36" s="30"/>
      <c r="D36" s="30"/>
      <c r="E36" s="30"/>
      <c r="F36" s="30"/>
      <c r="G36" s="12" t="s">
        <v>83</v>
      </c>
      <c r="H36" s="18"/>
      <c r="I36" s="40"/>
      <c r="J36" s="30"/>
      <c r="K36" s="30"/>
      <c r="L36" s="30"/>
    </row>
    <row r="37" ht="20" customHeight="1" spans="1:12">
      <c r="A37" s="8">
        <f>MAX($A$3:A36)+1</f>
        <v>7</v>
      </c>
      <c r="B37" s="12" t="s">
        <v>84</v>
      </c>
      <c r="C37" s="12" t="s">
        <v>97</v>
      </c>
      <c r="D37" s="18" t="s">
        <v>98</v>
      </c>
      <c r="E37" s="12" t="s">
        <v>17</v>
      </c>
      <c r="F37" s="11" t="s">
        <v>18</v>
      </c>
      <c r="G37" s="12" t="s">
        <v>41</v>
      </c>
      <c r="H37" s="31"/>
      <c r="I37" s="36" t="s">
        <v>99</v>
      </c>
      <c r="J37" s="27" t="s">
        <v>100</v>
      </c>
      <c r="K37" s="32" t="s">
        <v>101</v>
      </c>
      <c r="L37" s="12" t="s">
        <v>102</v>
      </c>
    </row>
    <row r="38" ht="20" customHeight="1" spans="1:12">
      <c r="A38" s="8"/>
      <c r="B38" s="18"/>
      <c r="C38" s="18"/>
      <c r="D38" s="18"/>
      <c r="E38" s="18"/>
      <c r="F38" s="18" t="s">
        <v>74</v>
      </c>
      <c r="G38" s="12" t="s">
        <v>75</v>
      </c>
      <c r="H38" s="18"/>
      <c r="I38" s="11" t="s">
        <v>103</v>
      </c>
      <c r="J38" s="8"/>
      <c r="K38" s="32"/>
      <c r="L38" s="18"/>
    </row>
    <row r="39" ht="20" customHeight="1" spans="1:12">
      <c r="A39" s="8"/>
      <c r="B39" s="18"/>
      <c r="C39" s="18"/>
      <c r="D39" s="18"/>
      <c r="E39" s="18"/>
      <c r="F39" s="32" t="s">
        <v>71</v>
      </c>
      <c r="G39" s="12" t="s">
        <v>72</v>
      </c>
      <c r="H39" s="31"/>
      <c r="I39" s="11" t="s">
        <v>104</v>
      </c>
      <c r="J39" s="8"/>
      <c r="K39" s="32"/>
      <c r="L39" s="18"/>
    </row>
    <row r="40" ht="20" customHeight="1" spans="1:12">
      <c r="A40" s="8">
        <f>MAX($A$3:A39)+1</f>
        <v>8</v>
      </c>
      <c r="B40" s="12" t="s">
        <v>84</v>
      </c>
      <c r="C40" s="12" t="s">
        <v>105</v>
      </c>
      <c r="D40" s="8" t="s">
        <v>106</v>
      </c>
      <c r="E40" s="27" t="s">
        <v>50</v>
      </c>
      <c r="F40" s="18" t="s">
        <v>18</v>
      </c>
      <c r="G40" s="12" t="s">
        <v>41</v>
      </c>
      <c r="H40" s="18"/>
      <c r="I40" s="18" t="s">
        <v>66</v>
      </c>
      <c r="J40" s="27" t="s">
        <v>107</v>
      </c>
      <c r="K40" s="8">
        <v>18999964640</v>
      </c>
      <c r="L40" s="12" t="s">
        <v>108</v>
      </c>
    </row>
    <row r="41" ht="20" customHeight="1" spans="1:12">
      <c r="A41" s="8"/>
      <c r="B41" s="18"/>
      <c r="C41" s="18"/>
      <c r="D41" s="8"/>
      <c r="E41" s="8"/>
      <c r="F41" s="18" t="s">
        <v>109</v>
      </c>
      <c r="G41" s="12" t="s">
        <v>110</v>
      </c>
      <c r="H41" s="18"/>
      <c r="I41" s="18" t="s">
        <v>111</v>
      </c>
      <c r="J41" s="8"/>
      <c r="K41" s="8"/>
      <c r="L41" s="18"/>
    </row>
    <row r="42" ht="20" customHeight="1" spans="1:12">
      <c r="A42" s="8"/>
      <c r="B42" s="18"/>
      <c r="C42" s="18"/>
      <c r="D42" s="8"/>
      <c r="E42" s="8"/>
      <c r="F42" s="18" t="s">
        <v>112</v>
      </c>
      <c r="G42" s="12" t="s">
        <v>113</v>
      </c>
      <c r="H42" s="18"/>
      <c r="I42" s="18" t="s">
        <v>111</v>
      </c>
      <c r="J42" s="8"/>
      <c r="K42" s="8"/>
      <c r="L42" s="18"/>
    </row>
    <row r="43" ht="20" customHeight="1" spans="1:12">
      <c r="A43" s="8"/>
      <c r="B43" s="18"/>
      <c r="C43" s="18"/>
      <c r="D43" s="8"/>
      <c r="E43" s="8"/>
      <c r="F43" s="18" t="s">
        <v>114</v>
      </c>
      <c r="G43" s="12" t="s">
        <v>115</v>
      </c>
      <c r="H43" s="18"/>
      <c r="I43" s="18" t="s">
        <v>66</v>
      </c>
      <c r="J43" s="8"/>
      <c r="K43" s="8"/>
      <c r="L43" s="18"/>
    </row>
    <row r="44" s="1" customFormat="1" ht="20" customHeight="1" spans="1:12">
      <c r="A44" s="8">
        <f>MAX($A$3:A43)+1</f>
        <v>9</v>
      </c>
      <c r="B44" s="12" t="s">
        <v>116</v>
      </c>
      <c r="C44" s="12" t="s">
        <v>117</v>
      </c>
      <c r="D44" s="18" t="s">
        <v>118</v>
      </c>
      <c r="E44" s="12" t="s">
        <v>17</v>
      </c>
      <c r="F44" s="11" t="s">
        <v>60</v>
      </c>
      <c r="G44" s="12" t="s">
        <v>61</v>
      </c>
      <c r="H44" s="18"/>
      <c r="I44" s="11" t="s">
        <v>38</v>
      </c>
      <c r="J44" s="12" t="s">
        <v>119</v>
      </c>
      <c r="K44" s="18" t="s">
        <v>120</v>
      </c>
      <c r="L44" s="12" t="s">
        <v>121</v>
      </c>
    </row>
    <row r="45" s="1" customFormat="1" ht="20" customHeight="1" spans="1:12">
      <c r="A45" s="8"/>
      <c r="B45" s="18"/>
      <c r="C45" s="18"/>
      <c r="D45" s="18"/>
      <c r="E45" s="18"/>
      <c r="F45" s="11" t="s">
        <v>36</v>
      </c>
      <c r="G45" s="12" t="s">
        <v>37</v>
      </c>
      <c r="H45" s="18"/>
      <c r="I45" s="11" t="s">
        <v>38</v>
      </c>
      <c r="J45" s="18"/>
      <c r="K45" s="18"/>
      <c r="L45" s="18"/>
    </row>
    <row r="46" s="1" customFormat="1" ht="20" customHeight="1" spans="1:12">
      <c r="A46" s="8"/>
      <c r="B46" s="18"/>
      <c r="C46" s="18"/>
      <c r="D46" s="18"/>
      <c r="E46" s="18"/>
      <c r="F46" s="11" t="s">
        <v>18</v>
      </c>
      <c r="G46" s="12" t="s">
        <v>41</v>
      </c>
      <c r="H46" s="18"/>
      <c r="I46" s="36" t="s">
        <v>38</v>
      </c>
      <c r="J46" s="18"/>
      <c r="K46" s="18"/>
      <c r="L46" s="18"/>
    </row>
    <row r="47" s="1" customFormat="1" ht="20" customHeight="1" spans="1:12">
      <c r="A47" s="8"/>
      <c r="B47" s="18"/>
      <c r="C47" s="18"/>
      <c r="D47" s="18"/>
      <c r="E47" s="18"/>
      <c r="F47" s="18" t="s">
        <v>74</v>
      </c>
      <c r="G47" s="12" t="s">
        <v>75</v>
      </c>
      <c r="H47" s="18"/>
      <c r="I47" s="11" t="s">
        <v>38</v>
      </c>
      <c r="J47" s="18"/>
      <c r="K47" s="18"/>
      <c r="L47" s="18"/>
    </row>
    <row r="48" s="1" customFormat="1" ht="20" customHeight="1" spans="1:12">
      <c r="A48" s="8"/>
      <c r="B48" s="18"/>
      <c r="C48" s="18"/>
      <c r="D48" s="18"/>
      <c r="E48" s="18"/>
      <c r="F48" s="11" t="s">
        <v>122</v>
      </c>
      <c r="G48" s="12" t="s">
        <v>123</v>
      </c>
      <c r="H48" s="18"/>
      <c r="I48" s="11" t="s">
        <v>38</v>
      </c>
      <c r="J48" s="18"/>
      <c r="K48" s="18"/>
      <c r="L48" s="18"/>
    </row>
    <row r="49" s="1" customFormat="1" ht="20" customHeight="1" spans="1:12">
      <c r="A49" s="8"/>
      <c r="B49" s="18"/>
      <c r="C49" s="18"/>
      <c r="D49" s="18"/>
      <c r="E49" s="18"/>
      <c r="F49" s="11" t="s">
        <v>71</v>
      </c>
      <c r="G49" s="12" t="s">
        <v>124</v>
      </c>
      <c r="H49" s="18"/>
      <c r="I49" s="11" t="s">
        <v>38</v>
      </c>
      <c r="J49" s="18"/>
      <c r="K49" s="18"/>
      <c r="L49" s="18"/>
    </row>
    <row r="50" s="1" customFormat="1" ht="20" customHeight="1" spans="1:12">
      <c r="A50" s="8"/>
      <c r="B50" s="18"/>
      <c r="C50" s="18"/>
      <c r="D50" s="18"/>
      <c r="E50" s="18"/>
      <c r="F50" s="11" t="s">
        <v>125</v>
      </c>
      <c r="G50" s="12" t="s">
        <v>126</v>
      </c>
      <c r="H50" s="18"/>
      <c r="I50" s="11" t="s">
        <v>38</v>
      </c>
      <c r="J50" s="18"/>
      <c r="K50" s="18"/>
      <c r="L50" s="18"/>
    </row>
    <row r="51" s="1" customFormat="1" ht="20" customHeight="1" spans="1:12">
      <c r="A51" s="8"/>
      <c r="B51" s="18"/>
      <c r="C51" s="18"/>
      <c r="D51" s="18"/>
      <c r="E51" s="18"/>
      <c r="F51" s="11" t="s">
        <v>44</v>
      </c>
      <c r="G51" s="12" t="s">
        <v>45</v>
      </c>
      <c r="H51" s="18"/>
      <c r="I51" s="11" t="s">
        <v>38</v>
      </c>
      <c r="J51" s="18"/>
      <c r="K51" s="18"/>
      <c r="L51" s="18"/>
    </row>
    <row r="52" ht="15.5" customHeight="1" spans="1:12">
      <c r="A52" s="18">
        <f>MAX($A$3:A51)+1</f>
        <v>10</v>
      </c>
      <c r="B52" s="12" t="s">
        <v>127</v>
      </c>
      <c r="C52" s="12" t="s">
        <v>128</v>
      </c>
      <c r="D52" s="10" t="s">
        <v>129</v>
      </c>
      <c r="E52" s="33" t="s">
        <v>17</v>
      </c>
      <c r="F52" s="11" t="s">
        <v>18</v>
      </c>
      <c r="G52" s="12" t="s">
        <v>41</v>
      </c>
      <c r="H52" s="31"/>
      <c r="I52" s="36" t="s">
        <v>38</v>
      </c>
      <c r="J52" s="12" t="s">
        <v>130</v>
      </c>
      <c r="K52" s="18">
        <v>13999944864</v>
      </c>
      <c r="L52" s="12" t="s">
        <v>131</v>
      </c>
    </row>
    <row r="53" ht="15.5" customHeight="1" spans="1:12">
      <c r="A53" s="18"/>
      <c r="B53" s="18"/>
      <c r="C53" s="18"/>
      <c r="D53" s="10"/>
      <c r="E53" s="34"/>
      <c r="F53" s="10" t="s">
        <v>51</v>
      </c>
      <c r="G53" s="12" t="s">
        <v>52</v>
      </c>
      <c r="H53" s="31"/>
      <c r="I53" s="11" t="s">
        <v>38</v>
      </c>
      <c r="J53" s="18"/>
      <c r="K53" s="18"/>
      <c r="L53" s="18"/>
    </row>
    <row r="54" ht="15.5" customHeight="1" spans="1:12">
      <c r="A54" s="18"/>
      <c r="B54" s="18"/>
      <c r="C54" s="18"/>
      <c r="D54" s="10"/>
      <c r="E54" s="34"/>
      <c r="F54" s="10" t="s">
        <v>56</v>
      </c>
      <c r="G54" s="12" t="s">
        <v>57</v>
      </c>
      <c r="H54" s="31"/>
      <c r="I54" s="11" t="s">
        <v>38</v>
      </c>
      <c r="J54" s="18"/>
      <c r="K54" s="18"/>
      <c r="L54" s="18"/>
    </row>
    <row r="55" ht="15.5" customHeight="1" spans="1:12">
      <c r="A55" s="18"/>
      <c r="B55" s="18"/>
      <c r="C55" s="18"/>
      <c r="D55" s="10"/>
      <c r="E55" s="34"/>
      <c r="F55" s="10" t="s">
        <v>60</v>
      </c>
      <c r="G55" s="12" t="s">
        <v>61</v>
      </c>
      <c r="H55" s="31"/>
      <c r="I55" s="11" t="s">
        <v>38</v>
      </c>
      <c r="J55" s="18"/>
      <c r="K55" s="18"/>
      <c r="L55" s="18"/>
    </row>
    <row r="56" ht="15.5" customHeight="1" spans="1:12">
      <c r="A56" s="18"/>
      <c r="B56" s="18"/>
      <c r="C56" s="18"/>
      <c r="D56" s="10"/>
      <c r="E56" s="34"/>
      <c r="F56" s="10" t="s">
        <v>132</v>
      </c>
      <c r="G56" s="12" t="s">
        <v>133</v>
      </c>
      <c r="H56" s="31"/>
      <c r="I56" s="11" t="s">
        <v>38</v>
      </c>
      <c r="J56" s="18"/>
      <c r="K56" s="18"/>
      <c r="L56" s="18"/>
    </row>
    <row r="57" ht="15.5" customHeight="1" spans="1:12">
      <c r="A57" s="18"/>
      <c r="B57" s="18"/>
      <c r="C57" s="18"/>
      <c r="D57" s="10"/>
      <c r="E57" s="34"/>
      <c r="F57" s="10" t="s">
        <v>77</v>
      </c>
      <c r="G57" s="12" t="s">
        <v>78</v>
      </c>
      <c r="H57" s="18"/>
      <c r="I57" s="11" t="s">
        <v>38</v>
      </c>
      <c r="J57" s="18"/>
      <c r="K57" s="18"/>
      <c r="L57" s="18"/>
    </row>
    <row r="58" ht="15.5" customHeight="1" spans="1:12">
      <c r="A58" s="18"/>
      <c r="B58" s="18"/>
      <c r="C58" s="18"/>
      <c r="D58" s="10"/>
      <c r="E58" s="34"/>
      <c r="F58" s="10" t="s">
        <v>90</v>
      </c>
      <c r="G58" s="12" t="s">
        <v>91</v>
      </c>
      <c r="H58" s="18"/>
      <c r="I58" s="11" t="s">
        <v>38</v>
      </c>
      <c r="J58" s="18"/>
      <c r="K58" s="18"/>
      <c r="L58" s="18"/>
    </row>
    <row r="59" ht="15.5" customHeight="1" spans="1:12">
      <c r="A59" s="18"/>
      <c r="B59" s="18"/>
      <c r="C59" s="18"/>
      <c r="D59" s="10"/>
      <c r="E59" s="34"/>
      <c r="F59" s="10" t="s">
        <v>134</v>
      </c>
      <c r="G59" s="12" t="s">
        <v>135</v>
      </c>
      <c r="H59" s="18"/>
      <c r="I59" s="11" t="s">
        <v>38</v>
      </c>
      <c r="J59" s="18"/>
      <c r="K59" s="18"/>
      <c r="L59" s="18"/>
    </row>
    <row r="60" ht="15.5" customHeight="1" spans="1:12">
      <c r="A60" s="18"/>
      <c r="B60" s="18"/>
      <c r="C60" s="18"/>
      <c r="D60" s="10"/>
      <c r="E60" s="34"/>
      <c r="F60" s="10" t="s">
        <v>36</v>
      </c>
      <c r="G60" s="12" t="s">
        <v>37</v>
      </c>
      <c r="H60" s="18"/>
      <c r="I60" s="11" t="s">
        <v>38</v>
      </c>
      <c r="J60" s="18"/>
      <c r="K60" s="18"/>
      <c r="L60" s="18"/>
    </row>
    <row r="61" s="1" customFormat="1" ht="15.5" customHeight="1" spans="1:12">
      <c r="A61" s="17">
        <f>MAX($A$3:A60)+1</f>
        <v>11</v>
      </c>
      <c r="B61" s="16" t="s">
        <v>136</v>
      </c>
      <c r="C61" s="16" t="s">
        <v>137</v>
      </c>
      <c r="D61" s="17" t="s">
        <v>138</v>
      </c>
      <c r="E61" s="12" t="s">
        <v>17</v>
      </c>
      <c r="F61" s="18" t="s">
        <v>122</v>
      </c>
      <c r="G61" s="12" t="s">
        <v>123</v>
      </c>
      <c r="H61" s="31"/>
      <c r="I61" s="11" t="s">
        <v>38</v>
      </c>
      <c r="J61" s="12" t="s">
        <v>139</v>
      </c>
      <c r="K61" s="18">
        <v>17699332950</v>
      </c>
      <c r="L61" s="16" t="s">
        <v>140</v>
      </c>
    </row>
    <row r="62" s="1" customFormat="1" ht="15.5" customHeight="1" spans="1:12">
      <c r="A62" s="17"/>
      <c r="B62" s="17"/>
      <c r="C62" s="17"/>
      <c r="D62" s="17"/>
      <c r="E62" s="18"/>
      <c r="F62" s="18" t="s">
        <v>141</v>
      </c>
      <c r="G62" s="12" t="s">
        <v>142</v>
      </c>
      <c r="H62" s="31"/>
      <c r="I62" s="11" t="s">
        <v>38</v>
      </c>
      <c r="J62" s="18"/>
      <c r="K62" s="18"/>
      <c r="L62" s="17"/>
    </row>
    <row r="63" s="1" customFormat="1" ht="15.5" customHeight="1" spans="1:12">
      <c r="A63" s="17"/>
      <c r="B63" s="17"/>
      <c r="C63" s="17"/>
      <c r="D63" s="17"/>
      <c r="E63" s="18"/>
      <c r="F63" s="18" t="s">
        <v>77</v>
      </c>
      <c r="G63" s="12" t="s">
        <v>78</v>
      </c>
      <c r="H63" s="31"/>
      <c r="I63" s="11" t="s">
        <v>38</v>
      </c>
      <c r="J63" s="18"/>
      <c r="K63" s="18"/>
      <c r="L63" s="17"/>
    </row>
    <row r="64" s="1" customFormat="1" ht="15.5" customHeight="1" spans="1:12">
      <c r="A64" s="17"/>
      <c r="B64" s="17"/>
      <c r="C64" s="17"/>
      <c r="D64" s="17"/>
      <c r="E64" s="18"/>
      <c r="F64" s="18" t="s">
        <v>44</v>
      </c>
      <c r="G64" s="12" t="s">
        <v>45</v>
      </c>
      <c r="H64" s="31"/>
      <c r="I64" s="11" t="s">
        <v>38</v>
      </c>
      <c r="J64" s="18"/>
      <c r="K64" s="18"/>
      <c r="L64" s="17"/>
    </row>
    <row r="65" s="1" customFormat="1" ht="15.5" customHeight="1" spans="1:12">
      <c r="A65" s="17"/>
      <c r="B65" s="17"/>
      <c r="C65" s="17"/>
      <c r="D65" s="17"/>
      <c r="E65" s="18"/>
      <c r="F65" s="10" t="s">
        <v>23</v>
      </c>
      <c r="G65" s="12" t="s">
        <v>46</v>
      </c>
      <c r="H65" s="12"/>
      <c r="I65" s="32" t="s">
        <v>66</v>
      </c>
      <c r="J65" s="18"/>
      <c r="K65" s="18"/>
      <c r="L65" s="17"/>
    </row>
    <row r="66" s="1" customFormat="1" ht="15.5" customHeight="1" spans="1:12">
      <c r="A66" s="17"/>
      <c r="B66" s="17"/>
      <c r="C66" s="17"/>
      <c r="D66" s="17"/>
      <c r="E66" s="18"/>
      <c r="F66" s="18" t="s">
        <v>125</v>
      </c>
      <c r="G66" s="12" t="s">
        <v>126</v>
      </c>
      <c r="H66" s="12"/>
      <c r="I66" s="32" t="s">
        <v>66</v>
      </c>
      <c r="J66" s="18"/>
      <c r="K66" s="18"/>
      <c r="L66" s="17"/>
    </row>
    <row r="67" ht="69" customHeight="1" spans="1:12">
      <c r="A67" s="8">
        <f>MAX($A$3:A66)+1</f>
        <v>12</v>
      </c>
      <c r="B67" s="12" t="s">
        <v>143</v>
      </c>
      <c r="C67" s="27" t="s">
        <v>144</v>
      </c>
      <c r="D67" s="8" t="s">
        <v>145</v>
      </c>
      <c r="E67" s="27" t="s">
        <v>17</v>
      </c>
      <c r="F67" s="41" t="s">
        <v>36</v>
      </c>
      <c r="G67" s="42" t="s">
        <v>37</v>
      </c>
      <c r="H67" s="8"/>
      <c r="I67" s="8" t="s">
        <v>66</v>
      </c>
      <c r="J67" s="27" t="s">
        <v>146</v>
      </c>
      <c r="K67" s="8" t="s">
        <v>147</v>
      </c>
      <c r="L67" s="12" t="s">
        <v>148</v>
      </c>
    </row>
    <row r="68" ht="25" customHeight="1" spans="1:12">
      <c r="A68" s="43">
        <f>MAX($A$3:A67)+1</f>
        <v>13</v>
      </c>
      <c r="B68" s="27" t="s">
        <v>149</v>
      </c>
      <c r="C68" s="27" t="s">
        <v>150</v>
      </c>
      <c r="D68" s="8" t="s">
        <v>151</v>
      </c>
      <c r="E68" s="27" t="s">
        <v>17</v>
      </c>
      <c r="F68" s="18" t="s">
        <v>51</v>
      </c>
      <c r="G68" s="12" t="s">
        <v>52</v>
      </c>
      <c r="H68" s="18"/>
      <c r="I68" s="18">
        <v>5</v>
      </c>
      <c r="J68" s="27" t="s">
        <v>152</v>
      </c>
      <c r="K68" s="8" t="s">
        <v>153</v>
      </c>
      <c r="L68" s="12" t="s">
        <v>154</v>
      </c>
    </row>
    <row r="69" ht="25" customHeight="1" spans="1:12">
      <c r="A69" s="43"/>
      <c r="B69" s="8"/>
      <c r="C69" s="8"/>
      <c r="D69" s="8"/>
      <c r="E69" s="8"/>
      <c r="F69" s="18" t="s">
        <v>56</v>
      </c>
      <c r="G69" s="12" t="s">
        <v>57</v>
      </c>
      <c r="H69" s="18"/>
      <c r="I69" s="18">
        <v>5</v>
      </c>
      <c r="J69" s="8"/>
      <c r="K69" s="8"/>
      <c r="L69" s="18"/>
    </row>
    <row r="70" ht="30" customHeight="1" spans="1:12">
      <c r="A70" s="18">
        <f>MAX($A$3:A69)+1</f>
        <v>14</v>
      </c>
      <c r="B70" s="12" t="s">
        <v>149</v>
      </c>
      <c r="C70" s="12" t="s">
        <v>155</v>
      </c>
      <c r="D70" s="18" t="s">
        <v>156</v>
      </c>
      <c r="E70" s="12" t="s">
        <v>50</v>
      </c>
      <c r="F70" s="12" t="s">
        <v>80</v>
      </c>
      <c r="G70" s="12" t="s">
        <v>96</v>
      </c>
      <c r="H70" s="31"/>
      <c r="I70" s="44" t="s">
        <v>82</v>
      </c>
      <c r="J70" s="20" t="s">
        <v>157</v>
      </c>
      <c r="K70" s="19">
        <v>13609957086</v>
      </c>
      <c r="L70" s="19" t="s">
        <v>158</v>
      </c>
    </row>
    <row r="71" ht="30" customHeight="1" spans="1:12">
      <c r="A71" s="18"/>
      <c r="B71" s="18"/>
      <c r="C71" s="18"/>
      <c r="D71" s="18"/>
      <c r="E71" s="18"/>
      <c r="F71" s="18"/>
      <c r="G71" s="12" t="s">
        <v>83</v>
      </c>
      <c r="H71" s="31"/>
      <c r="I71" s="45"/>
      <c r="J71" s="30"/>
      <c r="K71" s="30"/>
      <c r="L71" s="30"/>
    </row>
  </sheetData>
  <mergeCells count="104">
    <mergeCell ref="A1:L1"/>
    <mergeCell ref="A2:L2"/>
    <mergeCell ref="A4:A9"/>
    <mergeCell ref="A10:A14"/>
    <mergeCell ref="A15:A18"/>
    <mergeCell ref="A20:A25"/>
    <mergeCell ref="A26:A36"/>
    <mergeCell ref="A37:A39"/>
    <mergeCell ref="A40:A43"/>
    <mergeCell ref="A44:A51"/>
    <mergeCell ref="A52:A60"/>
    <mergeCell ref="A61:A66"/>
    <mergeCell ref="A68:A69"/>
    <mergeCell ref="A70:A71"/>
    <mergeCell ref="B4:B9"/>
    <mergeCell ref="B10:B14"/>
    <mergeCell ref="B15:B18"/>
    <mergeCell ref="B20:B25"/>
    <mergeCell ref="B26:B36"/>
    <mergeCell ref="B37:B39"/>
    <mergeCell ref="B40:B43"/>
    <mergeCell ref="B44:B51"/>
    <mergeCell ref="B52:B60"/>
    <mergeCell ref="B61:B66"/>
    <mergeCell ref="B68:B69"/>
    <mergeCell ref="B70:B71"/>
    <mergeCell ref="C4:C9"/>
    <mergeCell ref="C10:C14"/>
    <mergeCell ref="C15:C18"/>
    <mergeCell ref="C20:C25"/>
    <mergeCell ref="C26:C36"/>
    <mergeCell ref="C37:C39"/>
    <mergeCell ref="C40:C43"/>
    <mergeCell ref="C44:C51"/>
    <mergeCell ref="C52:C60"/>
    <mergeCell ref="C61:C66"/>
    <mergeCell ref="C68:C69"/>
    <mergeCell ref="C70:C71"/>
    <mergeCell ref="D4:D9"/>
    <mergeCell ref="D10:D14"/>
    <mergeCell ref="D15:D18"/>
    <mergeCell ref="D20:D25"/>
    <mergeCell ref="D26:D36"/>
    <mergeCell ref="D37:D39"/>
    <mergeCell ref="D40:D43"/>
    <mergeCell ref="D44:D51"/>
    <mergeCell ref="D52:D60"/>
    <mergeCell ref="D61:D66"/>
    <mergeCell ref="D68:D69"/>
    <mergeCell ref="D70:D71"/>
    <mergeCell ref="E4:E9"/>
    <mergeCell ref="E10:E14"/>
    <mergeCell ref="E15:E18"/>
    <mergeCell ref="E20:E25"/>
    <mergeCell ref="E26:E36"/>
    <mergeCell ref="E37:E39"/>
    <mergeCell ref="E40:E43"/>
    <mergeCell ref="E44:E51"/>
    <mergeCell ref="E52:E60"/>
    <mergeCell ref="E61:E66"/>
    <mergeCell ref="E68:E69"/>
    <mergeCell ref="E70:E71"/>
    <mergeCell ref="F24:F25"/>
    <mergeCell ref="F35:F36"/>
    <mergeCell ref="F70:F71"/>
    <mergeCell ref="I24:I25"/>
    <mergeCell ref="I35:I36"/>
    <mergeCell ref="I70:I71"/>
    <mergeCell ref="J4:J9"/>
    <mergeCell ref="J10:J14"/>
    <mergeCell ref="J15:J18"/>
    <mergeCell ref="J20:J25"/>
    <mergeCell ref="J26:J36"/>
    <mergeCell ref="J37:J39"/>
    <mergeCell ref="J40:J43"/>
    <mergeCell ref="J44:J51"/>
    <mergeCell ref="J52:J60"/>
    <mergeCell ref="J61:J66"/>
    <mergeCell ref="J68:J69"/>
    <mergeCell ref="J70:J71"/>
    <mergeCell ref="K4:K9"/>
    <mergeCell ref="K10:K14"/>
    <mergeCell ref="K15:K18"/>
    <mergeCell ref="K20:K25"/>
    <mergeCell ref="K26:K36"/>
    <mergeCell ref="K37:K39"/>
    <mergeCell ref="K40:K43"/>
    <mergeCell ref="K44:K51"/>
    <mergeCell ref="K52:K60"/>
    <mergeCell ref="K61:K66"/>
    <mergeCell ref="K68:K69"/>
    <mergeCell ref="K70:K71"/>
    <mergeCell ref="L4:L9"/>
    <mergeCell ref="L10:L14"/>
    <mergeCell ref="L15:L18"/>
    <mergeCell ref="L20:L25"/>
    <mergeCell ref="L26:L36"/>
    <mergeCell ref="L37:L39"/>
    <mergeCell ref="L40:L43"/>
    <mergeCell ref="L44:L51"/>
    <mergeCell ref="L52:L60"/>
    <mergeCell ref="L61:L66"/>
    <mergeCell ref="L68:L69"/>
    <mergeCell ref="L70:L71"/>
  </mergeCells>
  <hyperlinks>
    <hyperlink ref="F19" r:id="rId1" display="4-08-03-04" tooltip="http://biaozhun.osta.org.cn/pdfview.html?code=136"/>
  </hyperlinks>
  <pageMargins left="0.751388888888889" right="0.751388888888889" top="0.511805555555556" bottom="0.472222222222222" header="0.5" footer="0.5"/>
  <pageSetup paperSize="9" scale="60" fitToHeight="0" orientation="landscape" horizontalDpi="600"/>
  <headerFooter/>
  <rowBreaks count="1" manualBreakCount="1">
    <brk id="39" max="16383" man="1"/>
  </rowBreaks>
  <colBreaks count="1" manualBreakCount="1">
    <brk id="6" max="1048575" man="1"/>
  </colBreaks>
  <ignoredErrors>
    <ignoredError sqref="A10:A71" emptyCellReference="1"/>
    <ignoredError sqref="I67 I52:I60 I12 K37 D26 I36:I43 I26:I34 I14:I2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27" sqref="H27"/>
    </sheetView>
  </sheetViews>
  <sheetFormatPr defaultColWidth="9" defaultRowHeight="13.5"/>
  <cols>
    <col min="18" max="18" width="13.875" customWidth="1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佚名</cp:lastModifiedBy>
  <dcterms:created xsi:type="dcterms:W3CDTF">2024-04-17T11:00:00Z</dcterms:created>
  <dcterms:modified xsi:type="dcterms:W3CDTF">2024-08-05T05:55:23Z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